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760" tabRatio="459" firstSheet="1" activeTab="1"/>
  </bookViews>
  <sheets>
    <sheet name="系所摘要" sheetId="1" r:id="rId1"/>
    <sheet name="課程規畫表-必修" sheetId="2" r:id="rId2"/>
    <sheet name="課程規畫表-選修" sheetId="3" r:id="rId3"/>
  </sheets>
  <definedNames>
    <definedName name="_xlnm._FilterDatabase" localSheetId="2" hidden="1">'課程規畫表-選修'!$Q$1:$Q$34</definedName>
    <definedName name="_xlnm.Print_Titles" localSheetId="2">'課程規畫表-選修'!$1:$5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H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A運用科學方法</t>
        </r>
      </text>
    </comment>
    <comment ref="I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B定義問題</t>
        </r>
      </text>
    </comment>
    <comment ref="J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C推演假說與實證分析</t>
        </r>
      </text>
    </comment>
    <comment ref="K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D鑽研理論</t>
        </r>
      </text>
    </comment>
    <comment ref="L4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E創新知識</t>
        </r>
      </text>
    </comment>
  </commentList>
</comments>
</file>

<file path=xl/sharedStrings.xml><?xml version="1.0" encoding="utf-8"?>
<sst xmlns="http://schemas.openxmlformats.org/spreadsheetml/2006/main" count="253" uniqueCount="123">
  <si>
    <t>系所概要</t>
  </si>
  <si>
    <t>系所名稱</t>
  </si>
  <si>
    <t>班別</t>
  </si>
  <si>
    <t>教育目標</t>
  </si>
  <si>
    <t>編號</t>
  </si>
  <si>
    <t>項目內容</t>
  </si>
  <si>
    <t>學生核心能力</t>
  </si>
  <si>
    <t>備註</t>
  </si>
  <si>
    <t>中文課程名稱</t>
  </si>
  <si>
    <t>英文課程名稱</t>
  </si>
  <si>
    <t>規劃要點(附註)</t>
  </si>
  <si>
    <t>課程規畫表</t>
  </si>
  <si>
    <t>必修課程</t>
  </si>
  <si>
    <t>選修課程</t>
  </si>
  <si>
    <t>對應教育目標編號</t>
  </si>
  <si>
    <t>院核心課程(若無免填，請加註必修、選修)</t>
  </si>
  <si>
    <t>建議修課年級</t>
  </si>
  <si>
    <t>A</t>
  </si>
  <si>
    <t>C</t>
  </si>
  <si>
    <t>Y</t>
  </si>
  <si>
    <t>S</t>
  </si>
  <si>
    <t>財金系</t>
  </si>
  <si>
    <t>D</t>
  </si>
  <si>
    <t>博士論文</t>
  </si>
  <si>
    <r>
      <t>財務管理專題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</si>
  <si>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t>投資學專題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</si>
  <si>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t>國際金融</t>
  </si>
  <si>
    <t>高等金融機構與市場</t>
  </si>
  <si>
    <r>
      <t>財務計量專題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</si>
  <si>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t>財務計量專題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</si>
  <si>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t>Financial Econometric Analysis</t>
  </si>
  <si>
    <t xml:space="preserve">Seminar on Corporate Finance (I) </t>
  </si>
  <si>
    <t>Seminar on Investment (I)</t>
  </si>
  <si>
    <t>Seminar on Investment (II)</t>
  </si>
  <si>
    <t xml:space="preserve"> International Finance </t>
  </si>
  <si>
    <t xml:space="preserve">Advanced Studies on Financial Institutions and Markets </t>
  </si>
  <si>
    <t>Seminar on Financial Econometrics (II)</t>
  </si>
  <si>
    <t>Seminar on Financial Econometrics (I)</t>
  </si>
  <si>
    <t>Independent Study</t>
  </si>
  <si>
    <r>
      <t>選修課程中任意必選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門</t>
    </r>
  </si>
  <si>
    <t xml:space="preserve"> Ph.D. Dissertation </t>
  </si>
  <si>
    <t>博一</t>
  </si>
  <si>
    <t>博二</t>
  </si>
  <si>
    <t>博四</t>
  </si>
  <si>
    <t>博三</t>
  </si>
  <si>
    <t>甲</t>
  </si>
  <si>
    <t>乙</t>
  </si>
  <si>
    <t>丙</t>
  </si>
  <si>
    <t>丁</t>
  </si>
  <si>
    <t>A</t>
  </si>
  <si>
    <t>B</t>
  </si>
  <si>
    <t>乙</t>
  </si>
  <si>
    <t>C</t>
  </si>
  <si>
    <t>D</t>
  </si>
  <si>
    <t>E</t>
  </si>
  <si>
    <t>博士班</t>
  </si>
  <si>
    <t>科學方法</t>
  </si>
  <si>
    <t>定義問題</t>
  </si>
  <si>
    <t>推演假說與實證分析</t>
  </si>
  <si>
    <t>甲</t>
  </si>
  <si>
    <t>丙</t>
  </si>
  <si>
    <t>丁</t>
  </si>
  <si>
    <t>財務金融學系</t>
  </si>
  <si>
    <t>ABD</t>
  </si>
  <si>
    <t>CDE</t>
  </si>
  <si>
    <t>CD</t>
  </si>
  <si>
    <t>ABE</t>
  </si>
  <si>
    <t>AB</t>
  </si>
  <si>
    <t>ABCE</t>
  </si>
  <si>
    <t>對應核心能力編號</t>
  </si>
  <si>
    <t>鑽研理論</t>
  </si>
  <si>
    <t>中文課程名稱</t>
  </si>
  <si>
    <t>英文課程名稱</t>
  </si>
  <si>
    <t>規劃要點(附註)</t>
  </si>
  <si>
    <t>對應核心能力編號</t>
  </si>
  <si>
    <t>建議修課年級</t>
  </si>
  <si>
    <t>開課
單位</t>
  </si>
  <si>
    <t>運用科學方法</t>
  </si>
  <si>
    <t>定義問題</t>
  </si>
  <si>
    <t>鑽研理論</t>
  </si>
  <si>
    <t>創新知識</t>
  </si>
  <si>
    <t>對應核心能力百分比</t>
  </si>
  <si>
    <t xml:space="preserve">系所課程地圖             </t>
  </si>
  <si>
    <t>另類資產投資策略研究</t>
  </si>
  <si>
    <t>Seminar on Alternative Investment Strategies</t>
  </si>
  <si>
    <t>CD</t>
  </si>
  <si>
    <t xml:space="preserve">Advanced Financial Mathematics </t>
  </si>
  <si>
    <t>定義問題</t>
  </si>
  <si>
    <t>創新知識</t>
  </si>
  <si>
    <t>獨立研究</t>
  </si>
  <si>
    <r>
      <t>財務管理專題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</si>
  <si>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t>高等財務數學</t>
  </si>
  <si>
    <t>實證財務研究</t>
  </si>
  <si>
    <t>行為財務學</t>
  </si>
  <si>
    <t xml:space="preserve">Seminar on Financial Accounting </t>
  </si>
  <si>
    <t>Behavioral Finance</t>
  </si>
  <si>
    <t>Seminar on Empirical Finance</t>
  </si>
  <si>
    <t>Special Topics about Financial Risk Management</t>
  </si>
  <si>
    <t>高等研究方法</t>
  </si>
  <si>
    <t>Advanced Research Methods</t>
  </si>
  <si>
    <t>Management Theory</t>
  </si>
  <si>
    <t>DE</t>
  </si>
  <si>
    <t>BCD</t>
  </si>
  <si>
    <t>管理理論</t>
  </si>
  <si>
    <t>鑽研理論與創新知識</t>
  </si>
  <si>
    <t xml:space="preserve"> Financial Mathematics and Derivatives</t>
  </si>
  <si>
    <t>Seminar on Corporate Finance (II)</t>
  </si>
  <si>
    <t>Seminar on Financial Engineering (II)</t>
  </si>
  <si>
    <t>AE</t>
  </si>
  <si>
    <t>運用科學方法</t>
  </si>
  <si>
    <t>財務數學與衍生性金融商品</t>
  </si>
  <si>
    <t>財務會計專題</t>
  </si>
  <si>
    <r>
      <t>投資學專題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</si>
  <si>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t>財務風險管理專題</t>
  </si>
  <si>
    <t>5.學生能鑽研理論並具備系統性的視野，且能整合不同的觀點。</t>
  </si>
  <si>
    <t>財務計量分析</t>
  </si>
  <si>
    <t>1.學生能掌握高階專業知識，並能在資格考前通過紙筆測驗。</t>
  </si>
  <si>
    <t>2.學生能定義現代管理問題、應用所學知識，並運用適當的資訊。</t>
  </si>
  <si>
    <t>3.學生能掌握專業領域之研究工具（理論、研究方法與技巧），並能撰寫及出版論文。</t>
  </si>
  <si>
    <t>4.學生能掌握所學專業知識並有良好的書面與口語溝通技巧。</t>
  </si>
  <si>
    <t>5.學生能鑽研理論並具備系統性的視野，且能整合不同的觀點。</t>
  </si>
  <si>
    <t>6.針對管理議題，學生能提供創新且有創意的想法。</t>
  </si>
  <si>
    <t>財務工程專題(二)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</si>
</sst>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6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細明體"/>
      <family val="3"/>
    </font>
    <font>
      <sz val="10"/>
      <color indexed="8"/>
      <name val="細明體"/>
      <family val="3"/>
    </font>
    <font>
      <sz val="12"/>
      <color indexed="10"/>
      <name val="Times New Roman"/>
      <family val="1"/>
    </font>
    <font>
      <b/>
      <sz val="9"/>
      <name val="新細明體"/>
      <family val="1"/>
    </font>
    <font>
      <sz val="9"/>
      <color indexed="8"/>
      <name val="標楷體"/>
      <family val="4"/>
    </font>
    <font>
      <b/>
      <sz val="9"/>
      <color indexed="8"/>
      <name val="標楷體"/>
      <family val="4"/>
    </font>
    <font>
      <sz val="11"/>
      <color indexed="8"/>
      <name val="標楷體"/>
      <family val="4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0"/>
      <color indexed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9"/>
      <name val="Microsoft JhengHei UI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1"/>
    </font>
    <font>
      <sz val="12"/>
      <color rgb="FFFF0000"/>
      <name val="Times New Roman"/>
      <family val="1"/>
    </font>
    <font>
      <sz val="10"/>
      <color rgb="FFFF0000"/>
      <name val="標楷體"/>
      <family val="4"/>
    </font>
    <font>
      <sz val="11"/>
      <color theme="1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/>
      <top style="thin"/>
      <bottom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 style="thin"/>
      <bottom/>
    </border>
    <border>
      <left style="thin"/>
      <right style="double"/>
      <top style="thin"/>
      <bottom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double"/>
      <top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/>
      <bottom style="thin"/>
    </border>
    <border>
      <left style="double"/>
      <right>
        <color indexed="63"/>
      </right>
      <top style="double"/>
      <bottom style="thin"/>
    </border>
    <border>
      <left style="double">
        <color indexed="8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1" fillId="0" borderId="0" applyFont="0" applyFill="0" applyBorder="0" applyAlignment="0" applyProtection="0"/>
    <xf numFmtId="0" fontId="4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1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9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10" fillId="0" borderId="25" xfId="0" applyFont="1" applyBorder="1" applyAlignment="1">
      <alignment horizontal="justify" vertical="center"/>
    </xf>
    <xf numFmtId="0" fontId="3" fillId="0" borderId="25" xfId="0" applyFont="1" applyBorder="1" applyAlignment="1">
      <alignment horizontal="justify" vertical="center"/>
    </xf>
    <xf numFmtId="0" fontId="10" fillId="0" borderId="28" xfId="0" applyFont="1" applyFill="1" applyBorder="1" applyAlignment="1">
      <alignment horizontal="justify" vertical="center"/>
    </xf>
    <xf numFmtId="0" fontId="9" fillId="0" borderId="26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justify" vertical="center"/>
    </xf>
    <xf numFmtId="0" fontId="3" fillId="0" borderId="28" xfId="0" applyFont="1" applyFill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3" xfId="0" applyFont="1" applyBorder="1" applyAlignment="1">
      <alignment vertical="center" wrapText="1"/>
    </xf>
    <xf numFmtId="0" fontId="12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12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justify" vertical="center"/>
    </xf>
    <xf numFmtId="0" fontId="13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textRotation="255" wrapText="1"/>
    </xf>
    <xf numFmtId="0" fontId="17" fillId="0" borderId="10" xfId="0" applyFont="1" applyBorder="1" applyAlignment="1">
      <alignment horizontal="center" vertical="center" textRotation="255" wrapText="1"/>
    </xf>
    <xf numFmtId="0" fontId="18" fillId="0" borderId="10" xfId="0" applyFont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justify" vertical="center"/>
    </xf>
    <xf numFmtId="0" fontId="62" fillId="0" borderId="10" xfId="0" applyFont="1" applyFill="1" applyBorder="1" applyAlignment="1">
      <alignment horizontal="justify" vertical="center"/>
    </xf>
    <xf numFmtId="0" fontId="63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justify" vertical="center"/>
    </xf>
    <xf numFmtId="0" fontId="0" fillId="0" borderId="14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65" fillId="0" borderId="10" xfId="0" applyFont="1" applyFill="1" applyBorder="1" applyAlignment="1">
      <alignment horizontal="justify" vertical="center"/>
    </xf>
    <xf numFmtId="0" fontId="66" fillId="0" borderId="25" xfId="0" applyFont="1" applyFill="1" applyBorder="1" applyAlignment="1">
      <alignment horizontal="justify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/>
    </xf>
    <xf numFmtId="0" fontId="19" fillId="0" borderId="26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3" borderId="25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8</xdr:row>
      <xdr:rowOff>0</xdr:rowOff>
    </xdr:from>
    <xdr:to>
      <xdr:col>26</xdr:col>
      <xdr:colOff>247650</xdr:colOff>
      <xdr:row>12</xdr:row>
      <xdr:rowOff>38100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0439400" y="4067175"/>
          <a:ext cx="57340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DLO1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學生能掌握高階專業知識，並能在資格考前通過紙筆測驗。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DLO2.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學生能定義現代管理問題、應用所學知識，並運用適當的資訊。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DLO3.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學生能掌握專業領域之研究工具（理論、研究方法與技巧），並能撰寫及出版論文。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DLO4.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學生能掌握所學專業知識並有良好的書面與口語溝通技巧。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DLO5.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學生能鑽研理論並具備系統性的視野，且能整合不同的觀點。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DLO6.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針對管理議題，學生能提供創新且有創意的想法。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0">
      <selection activeCell="B13" sqref="B13:C13"/>
    </sheetView>
  </sheetViews>
  <sheetFormatPr defaultColWidth="9.00390625" defaultRowHeight="15.75"/>
  <cols>
    <col min="1" max="1" width="10.25390625" style="3" customWidth="1"/>
    <col min="2" max="2" width="46.375" style="1" customWidth="1"/>
    <col min="3" max="3" width="27.375" style="1" customWidth="1"/>
    <col min="4" max="16384" width="9.00390625" style="1" customWidth="1"/>
  </cols>
  <sheetData>
    <row r="1" spans="1:3" ht="16.5" customHeight="1">
      <c r="A1" s="104" t="s">
        <v>82</v>
      </c>
      <c r="B1" s="104"/>
      <c r="C1" s="104"/>
    </row>
    <row r="2" spans="1:3" ht="17.25" customHeight="1" thickBot="1">
      <c r="A2" s="105"/>
      <c r="B2" s="105"/>
      <c r="C2" s="105"/>
    </row>
    <row r="3" spans="1:3" ht="25.5" customHeight="1" thickBot="1" thickTop="1">
      <c r="A3" s="106" t="s">
        <v>0</v>
      </c>
      <c r="B3" s="107"/>
      <c r="C3" s="108"/>
    </row>
    <row r="4" spans="1:3" ht="18" thickBot="1" thickTop="1">
      <c r="A4" s="15" t="s">
        <v>1</v>
      </c>
      <c r="B4" s="110" t="s">
        <v>62</v>
      </c>
      <c r="C4" s="111"/>
    </row>
    <row r="5" spans="1:3" ht="18" thickBot="1" thickTop="1">
      <c r="A5" s="5" t="s">
        <v>2</v>
      </c>
      <c r="B5" s="112" t="s">
        <v>55</v>
      </c>
      <c r="C5" s="113"/>
    </row>
    <row r="6" spans="1:3" ht="18" thickBot="1" thickTop="1">
      <c r="A6" s="109"/>
      <c r="B6" s="109"/>
      <c r="C6" s="109"/>
    </row>
    <row r="7" spans="1:3" ht="25.5" customHeight="1" thickBot="1" thickTop="1">
      <c r="A7" s="91" t="s">
        <v>3</v>
      </c>
      <c r="B7" s="92"/>
      <c r="C7" s="93"/>
    </row>
    <row r="8" spans="1:3" ht="18" thickBot="1" thickTop="1">
      <c r="A8" s="26" t="s">
        <v>4</v>
      </c>
      <c r="B8" s="94" t="s">
        <v>5</v>
      </c>
      <c r="C8" s="95"/>
    </row>
    <row r="9" spans="1:3" ht="17.25" thickTop="1">
      <c r="A9" s="50" t="s">
        <v>45</v>
      </c>
      <c r="B9" s="54" t="s">
        <v>56</v>
      </c>
      <c r="C9" s="51"/>
    </row>
    <row r="10" spans="1:3" ht="16.5">
      <c r="A10" s="11" t="s">
        <v>46</v>
      </c>
      <c r="B10" s="55" t="s">
        <v>57</v>
      </c>
      <c r="C10" s="53"/>
    </row>
    <row r="11" spans="1:3" ht="16.5">
      <c r="A11" s="11" t="s">
        <v>47</v>
      </c>
      <c r="B11" s="55" t="s">
        <v>58</v>
      </c>
      <c r="C11" s="53"/>
    </row>
    <row r="12" spans="1:3" ht="16.5">
      <c r="A12" s="11" t="s">
        <v>48</v>
      </c>
      <c r="B12" s="55" t="s">
        <v>104</v>
      </c>
      <c r="C12" s="53"/>
    </row>
    <row r="13" spans="1:3" ht="16.5">
      <c r="A13" s="31"/>
      <c r="B13" s="96"/>
      <c r="C13" s="97"/>
    </row>
    <row r="14" spans="1:3" ht="16.5">
      <c r="A14" s="31"/>
      <c r="B14" s="102"/>
      <c r="C14" s="103"/>
    </row>
    <row r="15" spans="1:3" ht="16.5">
      <c r="A15" s="31"/>
      <c r="B15" s="96"/>
      <c r="C15" s="97"/>
    </row>
    <row r="16" spans="1:3" ht="16.5">
      <c r="A16" s="11"/>
      <c r="B16" s="100"/>
      <c r="C16" s="101"/>
    </row>
    <row r="17" spans="1:3" ht="16.5">
      <c r="A17" s="11"/>
      <c r="B17" s="96"/>
      <c r="C17" s="97"/>
    </row>
    <row r="18" spans="1:3" ht="17.25" thickBot="1">
      <c r="A18" s="12"/>
      <c r="B18" s="98"/>
      <c r="C18" s="99"/>
    </row>
    <row r="19" spans="1:3" ht="18" thickBot="1" thickTop="1">
      <c r="A19" s="6"/>
      <c r="B19" s="7"/>
      <c r="C19" s="7"/>
    </row>
    <row r="20" spans="1:3" ht="25.5" customHeight="1" thickBot="1" thickTop="1">
      <c r="A20" s="91" t="s">
        <v>6</v>
      </c>
      <c r="B20" s="92"/>
      <c r="C20" s="93"/>
    </row>
    <row r="21" spans="1:3" ht="18" thickBot="1" thickTop="1">
      <c r="A21" s="27" t="s">
        <v>4</v>
      </c>
      <c r="B21" s="26" t="s">
        <v>5</v>
      </c>
      <c r="C21" s="28" t="s">
        <v>14</v>
      </c>
    </row>
    <row r="22" spans="1:3" ht="17.25" thickTop="1">
      <c r="A22" s="52" t="s">
        <v>49</v>
      </c>
      <c r="B22" s="56" t="s">
        <v>77</v>
      </c>
      <c r="C22" s="57" t="s">
        <v>59</v>
      </c>
    </row>
    <row r="23" spans="1:3" ht="16.5">
      <c r="A23" s="13" t="s">
        <v>50</v>
      </c>
      <c r="B23" s="58" t="s">
        <v>87</v>
      </c>
      <c r="C23" s="59" t="s">
        <v>51</v>
      </c>
    </row>
    <row r="24" spans="1:3" ht="16.5">
      <c r="A24" s="52" t="s">
        <v>52</v>
      </c>
      <c r="B24" s="58" t="s">
        <v>58</v>
      </c>
      <c r="C24" s="59" t="s">
        <v>60</v>
      </c>
    </row>
    <row r="25" spans="1:3" ht="16.5">
      <c r="A25" s="52" t="s">
        <v>53</v>
      </c>
      <c r="B25" s="58" t="s">
        <v>70</v>
      </c>
      <c r="C25" s="59" t="s">
        <v>61</v>
      </c>
    </row>
    <row r="26" spans="1:3" ht="16.5">
      <c r="A26" s="13" t="s">
        <v>54</v>
      </c>
      <c r="B26" s="58" t="s">
        <v>88</v>
      </c>
      <c r="C26" s="59" t="s">
        <v>61</v>
      </c>
    </row>
    <row r="27" spans="1:3" ht="16.5">
      <c r="A27" s="43"/>
      <c r="B27" s="14"/>
      <c r="C27" s="44"/>
    </row>
    <row r="28" spans="1:3" ht="16.5">
      <c r="A28" s="43"/>
      <c r="B28" s="14"/>
      <c r="C28" s="44"/>
    </row>
    <row r="29" spans="1:3" ht="16.5">
      <c r="A29" s="43"/>
      <c r="B29" s="14"/>
      <c r="C29" s="44"/>
    </row>
    <row r="30" spans="1:3" ht="16.5">
      <c r="A30" s="43"/>
      <c r="B30" s="14"/>
      <c r="C30" s="44"/>
    </row>
    <row r="31" spans="1:3" ht="16.5">
      <c r="A31" s="43"/>
      <c r="B31" s="14"/>
      <c r="C31" s="16"/>
    </row>
    <row r="32" spans="1:3" ht="16.5">
      <c r="A32" s="13"/>
      <c r="B32" s="14"/>
      <c r="C32" s="16"/>
    </row>
    <row r="33" spans="1:3" ht="16.5">
      <c r="A33" s="13"/>
      <c r="B33" s="14"/>
      <c r="C33" s="16"/>
    </row>
    <row r="34" spans="1:3" ht="16.5">
      <c r="A34" s="13"/>
      <c r="B34" s="14"/>
      <c r="C34" s="16"/>
    </row>
    <row r="35" spans="1:3" ht="16.5">
      <c r="A35" s="13"/>
      <c r="B35" s="14"/>
      <c r="C35" s="16"/>
    </row>
    <row r="36" spans="1:3" ht="16.5">
      <c r="A36" s="4"/>
      <c r="B36" s="18"/>
      <c r="C36" s="19"/>
    </row>
    <row r="37" spans="1:3" ht="16.5">
      <c r="A37" s="11"/>
      <c r="B37" s="23"/>
      <c r="C37" s="20"/>
    </row>
    <row r="38" spans="1:3" ht="16.5">
      <c r="A38" s="24"/>
      <c r="B38" s="21"/>
      <c r="C38" s="21"/>
    </row>
    <row r="39" spans="1:3" ht="17.25" thickBot="1">
      <c r="A39" s="25"/>
      <c r="B39" s="22"/>
      <c r="C39" s="22"/>
    </row>
    <row r="40" spans="1:3" ht="17.25" thickTop="1">
      <c r="A40" s="17"/>
      <c r="B40" s="17"/>
      <c r="C40" s="17"/>
    </row>
  </sheetData>
  <sheetProtection/>
  <mergeCells count="14">
    <mergeCell ref="A1:C2"/>
    <mergeCell ref="B13:C13"/>
    <mergeCell ref="A3:C3"/>
    <mergeCell ref="A7:C7"/>
    <mergeCell ref="A6:C6"/>
    <mergeCell ref="B15:C15"/>
    <mergeCell ref="B4:C4"/>
    <mergeCell ref="B5:C5"/>
    <mergeCell ref="A20:C20"/>
    <mergeCell ref="B8:C8"/>
    <mergeCell ref="B17:C17"/>
    <mergeCell ref="B18:C18"/>
    <mergeCell ref="B16:C16"/>
    <mergeCell ref="B14:C14"/>
  </mergeCells>
  <printOptions horizontalCentered="1"/>
  <pageMargins left="0.7086614173228347" right="0.8661417322834646" top="0.7480314960629921" bottom="1.8110236220472442" header="0.31496062992125984" footer="0.31496062992125984"/>
  <pageSetup horizontalDpi="300" verticalDpi="300" orientation="portrait" paperSize="9" r:id="rId1"/>
  <headerFooter>
    <oddFooter>&amp;L&amp;"標楷體,標準"&amp;10※附註：
  1.各系所所屬之班別，含學士班、碩士班、博士班等，請分別填寫。
　　例如：資管學士班需填寫表二及表三；資管碩士班也須填寫表二及表三。
  2.教育目標及核心能力之代號皆以英文字母大寫為主。
  3.可依不同班（組）別填寫教育目標及核心能力。
規劃單位主管簽章&amp;"-,標準"&amp;12：&amp;C&amp;"標楷體,標準"&amp;10承辦人簽章：&amp;R&amp;"標楷體,標準"&amp;10年        月    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70" zoomScaleNormal="70" zoomScalePageLayoutView="0" workbookViewId="0" topLeftCell="A1">
      <selection activeCell="A25" sqref="A25:IV42"/>
    </sheetView>
  </sheetViews>
  <sheetFormatPr defaultColWidth="9.00390625" defaultRowHeight="15.75"/>
  <cols>
    <col min="1" max="1" width="16.75390625" style="0" customWidth="1"/>
    <col min="2" max="2" width="25.00390625" style="0" customWidth="1"/>
    <col min="3" max="6" width="4.625" style="10" customWidth="1"/>
    <col min="7" max="7" width="9.625" style="0" customWidth="1"/>
    <col min="8" max="12" width="4.125" style="60" customWidth="1"/>
    <col min="13" max="13" width="4.25390625" style="60" hidden="1" customWidth="1"/>
    <col min="14" max="14" width="7.375" style="0" customWidth="1"/>
    <col min="15" max="15" width="8.75390625" style="0" customWidth="1"/>
    <col min="16" max="16" width="10.375" style="0" customWidth="1"/>
  </cols>
  <sheetData>
    <row r="1" spans="1:16" ht="15.75">
      <c r="A1" s="116" t="s">
        <v>11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6.5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33.75" customHeight="1" thickTop="1">
      <c r="A3" s="124" t="s">
        <v>8</v>
      </c>
      <c r="B3" s="120" t="s">
        <v>9</v>
      </c>
      <c r="C3" s="120" t="s">
        <v>10</v>
      </c>
      <c r="D3" s="120"/>
      <c r="E3" s="120"/>
      <c r="F3" s="120"/>
      <c r="G3" s="126" t="s">
        <v>69</v>
      </c>
      <c r="H3" s="114" t="s">
        <v>81</v>
      </c>
      <c r="I3" s="114"/>
      <c r="J3" s="114"/>
      <c r="K3" s="114"/>
      <c r="L3" s="114"/>
      <c r="M3" s="114"/>
      <c r="N3" s="120" t="s">
        <v>16</v>
      </c>
      <c r="O3" s="120" t="s">
        <v>76</v>
      </c>
      <c r="P3" s="122" t="s">
        <v>7</v>
      </c>
    </row>
    <row r="4" spans="1:16" ht="15.75">
      <c r="A4" s="125"/>
      <c r="B4" s="121"/>
      <c r="C4" s="115">
        <v>1</v>
      </c>
      <c r="D4" s="115">
        <v>2</v>
      </c>
      <c r="E4" s="115">
        <v>3</v>
      </c>
      <c r="F4" s="115">
        <v>4</v>
      </c>
      <c r="G4" s="127"/>
      <c r="H4" s="71" t="s">
        <v>49</v>
      </c>
      <c r="I4" s="71" t="s">
        <v>50</v>
      </c>
      <c r="J4" s="71" t="s">
        <v>52</v>
      </c>
      <c r="K4" s="71" t="s">
        <v>53</v>
      </c>
      <c r="L4" s="71" t="s">
        <v>54</v>
      </c>
      <c r="M4" s="71"/>
      <c r="N4" s="121"/>
      <c r="O4" s="121"/>
      <c r="P4" s="123"/>
    </row>
    <row r="5" spans="1:16" ht="141.75" customHeight="1">
      <c r="A5" s="125"/>
      <c r="B5" s="121"/>
      <c r="C5" s="115"/>
      <c r="D5" s="115"/>
      <c r="E5" s="115"/>
      <c r="F5" s="115"/>
      <c r="G5" s="127"/>
      <c r="H5" s="70" t="s">
        <v>77</v>
      </c>
      <c r="I5" s="70" t="s">
        <v>78</v>
      </c>
      <c r="J5" s="70" t="s">
        <v>58</v>
      </c>
      <c r="K5" s="70" t="s">
        <v>79</v>
      </c>
      <c r="L5" s="70" t="s">
        <v>80</v>
      </c>
      <c r="M5" s="69"/>
      <c r="N5" s="121"/>
      <c r="O5" s="121"/>
      <c r="P5" s="123"/>
    </row>
    <row r="6" spans="1:16" ht="19.5">
      <c r="A6" s="117" t="s">
        <v>15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1:16" ht="30" customHeight="1">
      <c r="A7" s="29"/>
      <c r="B7" s="30"/>
      <c r="C7" s="9"/>
      <c r="D7" s="9"/>
      <c r="E7" s="9"/>
      <c r="F7" s="9"/>
      <c r="G7" s="2"/>
      <c r="H7" s="48"/>
      <c r="I7" s="48"/>
      <c r="J7" s="48"/>
      <c r="K7" s="48"/>
      <c r="L7" s="48"/>
      <c r="M7" s="48"/>
      <c r="N7" s="2"/>
      <c r="O7" s="2"/>
      <c r="P7" s="8"/>
    </row>
    <row r="8" spans="1:16" ht="30" customHeight="1">
      <c r="A8" s="29"/>
      <c r="B8" s="30"/>
      <c r="C8" s="9"/>
      <c r="D8" s="9"/>
      <c r="E8" s="9"/>
      <c r="F8" s="9"/>
      <c r="G8" s="2"/>
      <c r="H8" s="48"/>
      <c r="I8" s="48"/>
      <c r="J8" s="48"/>
      <c r="K8" s="48"/>
      <c r="L8" s="48"/>
      <c r="M8" s="48"/>
      <c r="N8" s="2"/>
      <c r="O8" s="2"/>
      <c r="P8" s="8"/>
    </row>
    <row r="9" spans="1:16" ht="30" customHeight="1">
      <c r="A9" s="29"/>
      <c r="B9" s="30"/>
      <c r="C9" s="9"/>
      <c r="D9" s="9"/>
      <c r="E9" s="9"/>
      <c r="F9" s="9"/>
      <c r="G9" s="2"/>
      <c r="H9" s="48"/>
      <c r="I9" s="48"/>
      <c r="J9" s="48"/>
      <c r="K9" s="48"/>
      <c r="L9" s="48"/>
      <c r="M9" s="48"/>
      <c r="N9" s="2"/>
      <c r="O9" s="2"/>
      <c r="P9" s="8"/>
    </row>
    <row r="10" spans="1:16" ht="30" customHeight="1">
      <c r="A10" s="29"/>
      <c r="B10" s="30"/>
      <c r="C10" s="9"/>
      <c r="D10" s="9"/>
      <c r="E10" s="9"/>
      <c r="F10" s="9"/>
      <c r="G10" s="2"/>
      <c r="H10" s="48"/>
      <c r="I10" s="48"/>
      <c r="J10" s="48"/>
      <c r="K10" s="48"/>
      <c r="L10" s="48"/>
      <c r="M10" s="48"/>
      <c r="N10" s="2"/>
      <c r="O10" s="2"/>
      <c r="P10" s="8"/>
    </row>
    <row r="11" spans="1:16" ht="21.75" customHeight="1">
      <c r="A11" s="117" t="s">
        <v>12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9"/>
    </row>
    <row r="12" spans="1:16" ht="30" customHeight="1">
      <c r="A12" s="72" t="s">
        <v>103</v>
      </c>
      <c r="B12" s="73" t="s">
        <v>100</v>
      </c>
      <c r="C12" s="74" t="s">
        <v>22</v>
      </c>
      <c r="D12" s="74" t="s">
        <v>17</v>
      </c>
      <c r="E12" s="74" t="s">
        <v>20</v>
      </c>
      <c r="F12" s="74">
        <v>3</v>
      </c>
      <c r="G12" s="83" t="s">
        <v>102</v>
      </c>
      <c r="H12" s="83"/>
      <c r="I12" s="83">
        <v>20</v>
      </c>
      <c r="J12" s="83">
        <v>30</v>
      </c>
      <c r="K12" s="83">
        <v>50</v>
      </c>
      <c r="L12" s="83"/>
      <c r="M12" s="74">
        <f>SUM(H12:L12)</f>
        <v>100</v>
      </c>
      <c r="N12" s="85" t="s">
        <v>41</v>
      </c>
      <c r="O12" s="75" t="s">
        <v>21</v>
      </c>
      <c r="P12" s="76"/>
    </row>
    <row r="13" spans="1:16" ht="30" customHeight="1">
      <c r="A13" s="72" t="s">
        <v>98</v>
      </c>
      <c r="B13" s="73" t="s">
        <v>99</v>
      </c>
      <c r="C13" s="74" t="s">
        <v>22</v>
      </c>
      <c r="D13" s="74" t="s">
        <v>17</v>
      </c>
      <c r="E13" s="74" t="s">
        <v>20</v>
      </c>
      <c r="F13" s="74">
        <v>3</v>
      </c>
      <c r="G13" s="83" t="s">
        <v>102</v>
      </c>
      <c r="H13" s="83"/>
      <c r="I13" s="83">
        <v>20</v>
      </c>
      <c r="J13" s="83">
        <v>30</v>
      </c>
      <c r="K13" s="83">
        <v>50</v>
      </c>
      <c r="L13" s="83"/>
      <c r="M13" s="74">
        <f>SUM(H13:L13)</f>
        <v>100</v>
      </c>
      <c r="N13" s="85" t="s">
        <v>41</v>
      </c>
      <c r="O13" s="75" t="s">
        <v>21</v>
      </c>
      <c r="P13" s="77"/>
    </row>
    <row r="14" spans="1:16" ht="30" customHeight="1">
      <c r="A14" s="72" t="s">
        <v>110</v>
      </c>
      <c r="B14" s="73" t="s">
        <v>105</v>
      </c>
      <c r="C14" s="74" t="s">
        <v>22</v>
      </c>
      <c r="D14" s="74" t="s">
        <v>17</v>
      </c>
      <c r="E14" s="74" t="s">
        <v>20</v>
      </c>
      <c r="F14" s="74">
        <v>3</v>
      </c>
      <c r="G14" s="83" t="s">
        <v>101</v>
      </c>
      <c r="H14" s="83"/>
      <c r="I14" s="83"/>
      <c r="J14" s="83"/>
      <c r="K14" s="83">
        <v>80</v>
      </c>
      <c r="L14" s="83">
        <v>20</v>
      </c>
      <c r="M14" s="74">
        <f>SUM(H14:L14)</f>
        <v>100</v>
      </c>
      <c r="N14" s="85" t="s">
        <v>41</v>
      </c>
      <c r="O14" s="75" t="s">
        <v>21</v>
      </c>
      <c r="P14" s="77"/>
    </row>
    <row r="15" spans="1:16" ht="30" customHeight="1">
      <c r="A15" s="72" t="s">
        <v>23</v>
      </c>
      <c r="B15" s="73" t="s">
        <v>40</v>
      </c>
      <c r="C15" s="74" t="s">
        <v>22</v>
      </c>
      <c r="D15" s="74" t="s">
        <v>18</v>
      </c>
      <c r="E15" s="74" t="s">
        <v>19</v>
      </c>
      <c r="F15" s="74">
        <v>12</v>
      </c>
      <c r="G15" s="83" t="s">
        <v>68</v>
      </c>
      <c r="H15" s="74">
        <v>20</v>
      </c>
      <c r="I15" s="74">
        <v>20</v>
      </c>
      <c r="J15" s="74">
        <v>30</v>
      </c>
      <c r="K15" s="74"/>
      <c r="L15" s="74">
        <v>30</v>
      </c>
      <c r="M15" s="74">
        <f>SUM(H15:L15)</f>
        <v>100</v>
      </c>
      <c r="N15" s="85" t="s">
        <v>43</v>
      </c>
      <c r="O15" s="75" t="s">
        <v>21</v>
      </c>
      <c r="P15" s="77"/>
    </row>
    <row r="16" spans="1:16" ht="30" customHeight="1">
      <c r="A16" s="37"/>
      <c r="B16" s="33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34"/>
      <c r="P16" s="32"/>
    </row>
    <row r="17" spans="1:16" ht="30" customHeight="1">
      <c r="A17" s="37"/>
      <c r="B17" s="33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  <c r="O17" s="34"/>
      <c r="P17" s="32"/>
    </row>
    <row r="18" spans="1:16" ht="30" customHeight="1">
      <c r="A18" s="37"/>
      <c r="B18" s="33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34"/>
      <c r="P18" s="32"/>
    </row>
    <row r="19" spans="1:16" ht="30" customHeight="1">
      <c r="A19" s="37"/>
      <c r="B19" s="33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  <c r="O19" s="34"/>
      <c r="P19" s="32"/>
    </row>
    <row r="20" spans="1:16" ht="30" customHeight="1">
      <c r="A20" s="37"/>
      <c r="B20" s="33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  <c r="O20" s="34"/>
      <c r="P20" s="32"/>
    </row>
    <row r="21" spans="1:16" ht="30" customHeight="1">
      <c r="A21" s="38"/>
      <c r="B21" s="33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  <c r="O21" s="34"/>
      <c r="P21" s="32"/>
    </row>
    <row r="22" spans="1:16" ht="30" customHeight="1" thickBot="1">
      <c r="A22" s="39"/>
      <c r="B22" s="40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  <c r="O22" s="35"/>
      <c r="P22" s="36"/>
    </row>
    <row r="23" ht="17.25" thickTop="1"/>
  </sheetData>
  <sheetProtection/>
  <mergeCells count="15">
    <mergeCell ref="A6:P6"/>
    <mergeCell ref="A11:P11"/>
    <mergeCell ref="C3:F3"/>
    <mergeCell ref="O3:O5"/>
    <mergeCell ref="P3:P5"/>
    <mergeCell ref="A3:A5"/>
    <mergeCell ref="B3:B5"/>
    <mergeCell ref="G3:G5"/>
    <mergeCell ref="N3:N5"/>
    <mergeCell ref="H3:M3"/>
    <mergeCell ref="C4:C5"/>
    <mergeCell ref="D4:D5"/>
    <mergeCell ref="E4:E5"/>
    <mergeCell ref="F4:F5"/>
    <mergeCell ref="A1:P2"/>
  </mergeCells>
  <printOptions horizontalCentered="1"/>
  <pageMargins left="0.2755905511811024" right="0.4330708661417323" top="0.7480314960629921" bottom="1.6141732283464567" header="0.31496062992125984" footer="0.31496062992125984"/>
  <pageSetup horizontalDpi="300" verticalDpi="300" orientation="portrait" paperSize="9" scale="80" r:id="rId3"/>
  <headerFooter>
    <oddHeader>&amp;L&amp;"標楷體,標準"規劃單位：財金系博士班</oddHeader>
    <oddFooter>&amp;L&amp;"標楷體,標準"&amp;10※附註：規劃要點填表說明：（１到４各欄位請填正確代表字母）
        1：U-學士課程、M-碩士課程、D-博士課程。
        2：A-正課、B-實習課、C-台下指導之科目如學生講述或邀請演講之專題討論、專題研究……等。
        3：Ｓ-學期課、Ｙ-學年課。
        4：科目（全期或全年）總學分數（請填阿拉伯數字）。
規劃單位主管簽章：&amp;C&amp;"標楷體,標準"&amp;10承辦人簽章：&amp;R&amp;"標楷體,標準"&amp;10年        月        日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="70" zoomScaleNormal="70" zoomScalePageLayoutView="0" workbookViewId="0" topLeftCell="A1">
      <selection activeCell="Q4" sqref="Q1:Q16384"/>
    </sheetView>
  </sheetViews>
  <sheetFormatPr defaultColWidth="9.00390625" defaultRowHeight="15.75"/>
  <cols>
    <col min="1" max="1" width="17.125" style="0" customWidth="1"/>
    <col min="2" max="2" width="32.625" style="42" customWidth="1"/>
    <col min="3" max="6" width="4.625" style="0" customWidth="1"/>
    <col min="7" max="7" width="6.375" style="0" customWidth="1"/>
    <col min="8" max="12" width="4.125" style="60" customWidth="1"/>
    <col min="13" max="13" width="4.125" style="60" hidden="1" customWidth="1"/>
    <col min="14" max="14" width="7.00390625" style="0" customWidth="1"/>
    <col min="15" max="15" width="7.75390625" style="0" customWidth="1"/>
    <col min="17" max="17" width="9.00390625" style="60" customWidth="1"/>
  </cols>
  <sheetData>
    <row r="1" spans="1:16" ht="32.25" customHeight="1" thickBot="1">
      <c r="A1" s="116" t="s">
        <v>11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21" customHeight="1" thickTop="1">
      <c r="A2" s="124" t="s">
        <v>71</v>
      </c>
      <c r="B2" s="120" t="s">
        <v>72</v>
      </c>
      <c r="C2" s="120" t="s">
        <v>73</v>
      </c>
      <c r="D2" s="120"/>
      <c r="E2" s="120"/>
      <c r="F2" s="120"/>
      <c r="G2" s="126" t="s">
        <v>74</v>
      </c>
      <c r="H2" s="114" t="s">
        <v>81</v>
      </c>
      <c r="I2" s="114"/>
      <c r="J2" s="114"/>
      <c r="K2" s="114"/>
      <c r="L2" s="114"/>
      <c r="M2" s="114"/>
      <c r="N2" s="120" t="s">
        <v>75</v>
      </c>
      <c r="O2" s="120" t="s">
        <v>76</v>
      </c>
      <c r="P2" s="122" t="s">
        <v>7</v>
      </c>
    </row>
    <row r="3" spans="1:16" ht="17.25" customHeight="1">
      <c r="A3" s="125"/>
      <c r="B3" s="121"/>
      <c r="C3" s="115">
        <v>1</v>
      </c>
      <c r="D3" s="115">
        <v>2</v>
      </c>
      <c r="E3" s="115">
        <v>3</v>
      </c>
      <c r="F3" s="115">
        <v>4</v>
      </c>
      <c r="G3" s="127"/>
      <c r="H3" s="71" t="s">
        <v>49</v>
      </c>
      <c r="I3" s="71" t="s">
        <v>50</v>
      </c>
      <c r="J3" s="71" t="s">
        <v>52</v>
      </c>
      <c r="K3" s="71" t="s">
        <v>53</v>
      </c>
      <c r="L3" s="71" t="s">
        <v>54</v>
      </c>
      <c r="M3" s="71"/>
      <c r="N3" s="121"/>
      <c r="O3" s="121"/>
      <c r="P3" s="123"/>
    </row>
    <row r="4" spans="1:16" ht="126.75" customHeight="1">
      <c r="A4" s="125"/>
      <c r="B4" s="121"/>
      <c r="C4" s="115"/>
      <c r="D4" s="115"/>
      <c r="E4" s="115"/>
      <c r="F4" s="115"/>
      <c r="G4" s="127"/>
      <c r="H4" s="70" t="s">
        <v>109</v>
      </c>
      <c r="I4" s="70" t="s">
        <v>78</v>
      </c>
      <c r="J4" s="70" t="s">
        <v>58</v>
      </c>
      <c r="K4" s="70" t="s">
        <v>70</v>
      </c>
      <c r="L4" s="70" t="s">
        <v>80</v>
      </c>
      <c r="M4" s="69"/>
      <c r="N4" s="121"/>
      <c r="O4" s="121"/>
      <c r="P4" s="123"/>
    </row>
    <row r="5" spans="1:16" ht="19.5">
      <c r="A5" s="117" t="s">
        <v>13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9"/>
    </row>
    <row r="6" spans="1:17" ht="34.5" customHeight="1">
      <c r="A6" s="72" t="s">
        <v>91</v>
      </c>
      <c r="B6" s="41" t="s">
        <v>86</v>
      </c>
      <c r="C6" s="74" t="s">
        <v>22</v>
      </c>
      <c r="D6" s="74" t="s">
        <v>17</v>
      </c>
      <c r="E6" s="74" t="s">
        <v>20</v>
      </c>
      <c r="F6" s="74">
        <v>3</v>
      </c>
      <c r="G6" s="74" t="s">
        <v>65</v>
      </c>
      <c r="H6" s="74"/>
      <c r="I6" s="74"/>
      <c r="J6" s="74">
        <v>80</v>
      </c>
      <c r="K6" s="74">
        <v>20</v>
      </c>
      <c r="L6" s="74"/>
      <c r="M6" s="64">
        <f>SUM(H6:L6)</f>
        <v>100</v>
      </c>
      <c r="N6" s="49" t="s">
        <v>41</v>
      </c>
      <c r="O6" s="34" t="s">
        <v>21</v>
      </c>
      <c r="P6" s="128" t="s">
        <v>39</v>
      </c>
      <c r="Q6" s="60">
        <v>4</v>
      </c>
    </row>
    <row r="7" spans="1:18" ht="34.5" customHeight="1">
      <c r="A7" s="46" t="s">
        <v>115</v>
      </c>
      <c r="B7" s="41" t="s">
        <v>30</v>
      </c>
      <c r="C7" s="74" t="s">
        <v>22</v>
      </c>
      <c r="D7" s="74" t="s">
        <v>17</v>
      </c>
      <c r="E7" s="74" t="s">
        <v>20</v>
      </c>
      <c r="F7" s="74">
        <v>3</v>
      </c>
      <c r="G7" s="74" t="s">
        <v>65</v>
      </c>
      <c r="H7" s="74">
        <v>20</v>
      </c>
      <c r="I7" s="74"/>
      <c r="J7" s="74">
        <v>60</v>
      </c>
      <c r="K7" s="74">
        <v>20</v>
      </c>
      <c r="L7" s="74"/>
      <c r="M7" s="64">
        <f aca="true" t="shared" si="0" ref="M7:M22">SUM(H7:L7)</f>
        <v>100</v>
      </c>
      <c r="N7" s="49" t="s">
        <v>41</v>
      </c>
      <c r="O7" s="34" t="s">
        <v>21</v>
      </c>
      <c r="P7" s="129"/>
      <c r="Q7" s="60">
        <v>5</v>
      </c>
      <c r="R7" t="s">
        <v>114</v>
      </c>
    </row>
    <row r="8" spans="1:17" ht="34.5" customHeight="1">
      <c r="A8" s="46" t="s">
        <v>24</v>
      </c>
      <c r="B8" s="41" t="s">
        <v>31</v>
      </c>
      <c r="C8" s="74" t="s">
        <v>22</v>
      </c>
      <c r="D8" s="74" t="s">
        <v>17</v>
      </c>
      <c r="E8" s="74" t="s">
        <v>20</v>
      </c>
      <c r="F8" s="74">
        <v>3</v>
      </c>
      <c r="G8" s="74" t="s">
        <v>66</v>
      </c>
      <c r="H8" s="74"/>
      <c r="I8" s="74">
        <v>30</v>
      </c>
      <c r="J8" s="74">
        <v>40</v>
      </c>
      <c r="K8" s="74"/>
      <c r="L8" s="74">
        <v>30</v>
      </c>
      <c r="M8" s="64">
        <f t="shared" si="0"/>
        <v>100</v>
      </c>
      <c r="N8" s="49" t="s">
        <v>42</v>
      </c>
      <c r="O8" s="34" t="s">
        <v>21</v>
      </c>
      <c r="P8" s="129"/>
      <c r="Q8" s="60">
        <v>5</v>
      </c>
    </row>
    <row r="9" spans="1:17" ht="34.5" customHeight="1">
      <c r="A9" s="46" t="s">
        <v>111</v>
      </c>
      <c r="B9" s="41" t="s">
        <v>94</v>
      </c>
      <c r="C9" s="74" t="s">
        <v>22</v>
      </c>
      <c r="D9" s="74" t="s">
        <v>17</v>
      </c>
      <c r="E9" s="74" t="s">
        <v>20</v>
      </c>
      <c r="F9" s="74">
        <v>3</v>
      </c>
      <c r="G9" s="74" t="s">
        <v>66</v>
      </c>
      <c r="H9" s="74"/>
      <c r="I9" s="74">
        <v>30</v>
      </c>
      <c r="J9" s="74">
        <v>40</v>
      </c>
      <c r="K9" s="74"/>
      <c r="L9" s="74">
        <v>30</v>
      </c>
      <c r="M9" s="64">
        <f t="shared" si="0"/>
        <v>100</v>
      </c>
      <c r="N9" s="49" t="s">
        <v>42</v>
      </c>
      <c r="O9" s="34" t="s">
        <v>21</v>
      </c>
      <c r="P9" s="129"/>
      <c r="Q9" s="60">
        <v>2</v>
      </c>
    </row>
    <row r="10" spans="1:17" ht="34.5" customHeight="1">
      <c r="A10" s="82" t="s">
        <v>122</v>
      </c>
      <c r="B10" s="81" t="s">
        <v>107</v>
      </c>
      <c r="C10" s="74" t="s">
        <v>22</v>
      </c>
      <c r="D10" s="74" t="s">
        <v>17</v>
      </c>
      <c r="E10" s="74" t="s">
        <v>20</v>
      </c>
      <c r="F10" s="74">
        <v>3</v>
      </c>
      <c r="G10" s="74" t="s">
        <v>108</v>
      </c>
      <c r="H10" s="74">
        <v>60</v>
      </c>
      <c r="I10" s="74"/>
      <c r="J10" s="74"/>
      <c r="K10" s="74"/>
      <c r="L10" s="74">
        <v>40</v>
      </c>
      <c r="M10" s="64">
        <f t="shared" si="0"/>
        <v>100</v>
      </c>
      <c r="N10" s="63" t="s">
        <v>44</v>
      </c>
      <c r="O10" s="34" t="s">
        <v>21</v>
      </c>
      <c r="P10" s="129"/>
      <c r="Q10" s="60">
        <v>1</v>
      </c>
    </row>
    <row r="11" spans="1:17" ht="42" customHeight="1">
      <c r="A11" s="46" t="s">
        <v>113</v>
      </c>
      <c r="B11" s="45" t="s">
        <v>97</v>
      </c>
      <c r="C11" s="74" t="s">
        <v>22</v>
      </c>
      <c r="D11" s="74" t="s">
        <v>17</v>
      </c>
      <c r="E11" s="74" t="s">
        <v>20</v>
      </c>
      <c r="F11" s="74">
        <v>3</v>
      </c>
      <c r="G11" s="74" t="s">
        <v>66</v>
      </c>
      <c r="H11" s="74">
        <v>60</v>
      </c>
      <c r="I11" s="74">
        <v>20</v>
      </c>
      <c r="J11" s="74"/>
      <c r="K11" s="74"/>
      <c r="L11" s="74">
        <v>20</v>
      </c>
      <c r="M11" s="64">
        <f t="shared" si="0"/>
        <v>100</v>
      </c>
      <c r="N11" s="63" t="s">
        <v>44</v>
      </c>
      <c r="O11" s="34" t="s">
        <v>21</v>
      </c>
      <c r="P11" s="129"/>
      <c r="Q11" s="60">
        <v>1</v>
      </c>
    </row>
    <row r="12" spans="1:17" ht="34.5" customHeight="1">
      <c r="A12" s="46" t="s">
        <v>93</v>
      </c>
      <c r="B12" s="41" t="s">
        <v>95</v>
      </c>
      <c r="C12" s="74" t="s">
        <v>22</v>
      </c>
      <c r="D12" s="74" t="s">
        <v>17</v>
      </c>
      <c r="E12" s="74" t="s">
        <v>20</v>
      </c>
      <c r="F12" s="74">
        <v>3</v>
      </c>
      <c r="G12" s="74" t="s">
        <v>63</v>
      </c>
      <c r="H12" s="74"/>
      <c r="I12" s="74">
        <v>30</v>
      </c>
      <c r="J12" s="74">
        <v>30</v>
      </c>
      <c r="K12" s="74"/>
      <c r="L12" s="74">
        <v>40</v>
      </c>
      <c r="M12" s="64">
        <f t="shared" si="0"/>
        <v>100</v>
      </c>
      <c r="N12" s="63" t="s">
        <v>42</v>
      </c>
      <c r="O12" s="34" t="s">
        <v>21</v>
      </c>
      <c r="P12" s="129"/>
      <c r="Q12" s="60">
        <v>2</v>
      </c>
    </row>
    <row r="13" spans="1:17" ht="34.5" customHeight="1">
      <c r="A13" s="46" t="s">
        <v>90</v>
      </c>
      <c r="B13" s="41" t="s">
        <v>106</v>
      </c>
      <c r="C13" s="74" t="s">
        <v>22</v>
      </c>
      <c r="D13" s="74" t="s">
        <v>17</v>
      </c>
      <c r="E13" s="74" t="s">
        <v>20</v>
      </c>
      <c r="F13" s="74">
        <v>3</v>
      </c>
      <c r="G13" s="74" t="s">
        <v>66</v>
      </c>
      <c r="H13" s="74"/>
      <c r="I13" s="74">
        <v>30</v>
      </c>
      <c r="J13" s="74">
        <v>30</v>
      </c>
      <c r="K13" s="74"/>
      <c r="L13" s="74">
        <v>40</v>
      </c>
      <c r="M13" s="64">
        <f t="shared" si="0"/>
        <v>100</v>
      </c>
      <c r="N13" s="63" t="s">
        <v>42</v>
      </c>
      <c r="O13" s="34" t="s">
        <v>21</v>
      </c>
      <c r="P13" s="129"/>
      <c r="Q13" s="60">
        <v>5</v>
      </c>
    </row>
    <row r="14" spans="1:17" ht="34.5" customHeight="1">
      <c r="A14" s="46" t="s">
        <v>112</v>
      </c>
      <c r="B14" s="41" t="s">
        <v>32</v>
      </c>
      <c r="C14" s="74" t="s">
        <v>22</v>
      </c>
      <c r="D14" s="74" t="s">
        <v>17</v>
      </c>
      <c r="E14" s="74" t="s">
        <v>20</v>
      </c>
      <c r="F14" s="74">
        <v>3</v>
      </c>
      <c r="G14" s="74" t="s">
        <v>66</v>
      </c>
      <c r="H14" s="74"/>
      <c r="I14" s="74">
        <v>30</v>
      </c>
      <c r="J14" s="74">
        <v>40</v>
      </c>
      <c r="K14" s="74"/>
      <c r="L14" s="74">
        <v>30</v>
      </c>
      <c r="M14" s="64">
        <f t="shared" si="0"/>
        <v>100</v>
      </c>
      <c r="N14" s="63" t="s">
        <v>44</v>
      </c>
      <c r="O14" s="34" t="s">
        <v>21</v>
      </c>
      <c r="P14" s="129"/>
      <c r="Q14" s="60">
        <v>2</v>
      </c>
    </row>
    <row r="15" spans="1:17" ht="34.5" customHeight="1">
      <c r="A15" s="46" t="s">
        <v>25</v>
      </c>
      <c r="B15" s="41" t="s">
        <v>33</v>
      </c>
      <c r="C15" s="74" t="s">
        <v>22</v>
      </c>
      <c r="D15" s="74" t="s">
        <v>17</v>
      </c>
      <c r="E15" s="74" t="s">
        <v>20</v>
      </c>
      <c r="F15" s="74">
        <v>3</v>
      </c>
      <c r="G15" s="74" t="s">
        <v>66</v>
      </c>
      <c r="H15" s="74"/>
      <c r="I15" s="74">
        <v>30</v>
      </c>
      <c r="J15" s="74">
        <v>30</v>
      </c>
      <c r="K15" s="74"/>
      <c r="L15" s="74">
        <v>40</v>
      </c>
      <c r="M15" s="64">
        <f t="shared" si="0"/>
        <v>100</v>
      </c>
      <c r="N15" s="63" t="s">
        <v>44</v>
      </c>
      <c r="O15" s="34" t="s">
        <v>21</v>
      </c>
      <c r="P15" s="129"/>
      <c r="Q15" s="60">
        <v>2</v>
      </c>
    </row>
    <row r="16" spans="1:17" ht="34.5" customHeight="1">
      <c r="A16" s="46" t="s">
        <v>26</v>
      </c>
      <c r="B16" s="41" t="s">
        <v>34</v>
      </c>
      <c r="C16" s="74" t="s">
        <v>22</v>
      </c>
      <c r="D16" s="74" t="s">
        <v>17</v>
      </c>
      <c r="E16" s="74" t="s">
        <v>20</v>
      </c>
      <c r="F16" s="74">
        <v>3</v>
      </c>
      <c r="G16" s="74" t="s">
        <v>67</v>
      </c>
      <c r="H16" s="74"/>
      <c r="I16" s="74">
        <v>20</v>
      </c>
      <c r="J16" s="74"/>
      <c r="K16" s="74">
        <v>80</v>
      </c>
      <c r="L16" s="74"/>
      <c r="M16" s="64">
        <f t="shared" si="0"/>
        <v>100</v>
      </c>
      <c r="N16" s="63" t="s">
        <v>42</v>
      </c>
      <c r="O16" s="34" t="s">
        <v>21</v>
      </c>
      <c r="P16" s="129"/>
      <c r="Q16" s="60">
        <v>1</v>
      </c>
    </row>
    <row r="17" spans="1:17" ht="46.5" customHeight="1">
      <c r="A17" s="46" t="s">
        <v>27</v>
      </c>
      <c r="B17" s="45" t="s">
        <v>35</v>
      </c>
      <c r="C17" s="74" t="s">
        <v>22</v>
      </c>
      <c r="D17" s="74" t="s">
        <v>17</v>
      </c>
      <c r="E17" s="74" t="s">
        <v>20</v>
      </c>
      <c r="F17" s="74">
        <v>3</v>
      </c>
      <c r="G17" s="74" t="s">
        <v>67</v>
      </c>
      <c r="H17" s="74"/>
      <c r="I17" s="74">
        <v>30</v>
      </c>
      <c r="J17" s="74">
        <v>70</v>
      </c>
      <c r="K17" s="74"/>
      <c r="L17" s="74"/>
      <c r="M17" s="64">
        <f t="shared" si="0"/>
        <v>100</v>
      </c>
      <c r="N17" s="63" t="s">
        <v>42</v>
      </c>
      <c r="O17" s="34" t="s">
        <v>21</v>
      </c>
      <c r="P17" s="129"/>
      <c r="Q17" s="60">
        <v>1</v>
      </c>
    </row>
    <row r="18" spans="1:17" ht="34.5" customHeight="1">
      <c r="A18" s="46" t="s">
        <v>28</v>
      </c>
      <c r="B18" s="41" t="s">
        <v>37</v>
      </c>
      <c r="C18" s="74" t="s">
        <v>22</v>
      </c>
      <c r="D18" s="74" t="s">
        <v>17</v>
      </c>
      <c r="E18" s="74" t="s">
        <v>20</v>
      </c>
      <c r="F18" s="74">
        <v>3</v>
      </c>
      <c r="G18" s="74" t="s">
        <v>64</v>
      </c>
      <c r="H18" s="74">
        <v>50</v>
      </c>
      <c r="I18" s="74">
        <v>30</v>
      </c>
      <c r="J18" s="74"/>
      <c r="K18" s="74"/>
      <c r="L18" s="74">
        <v>20</v>
      </c>
      <c r="M18" s="64">
        <f t="shared" si="0"/>
        <v>100</v>
      </c>
      <c r="N18" s="49" t="s">
        <v>42</v>
      </c>
      <c r="O18" s="34" t="s">
        <v>21</v>
      </c>
      <c r="P18" s="129"/>
      <c r="Q18" s="60">
        <v>4</v>
      </c>
    </row>
    <row r="19" spans="1:17" ht="34.5" customHeight="1">
      <c r="A19" s="46" t="s">
        <v>29</v>
      </c>
      <c r="B19" s="41" t="s">
        <v>36</v>
      </c>
      <c r="C19" s="74" t="s">
        <v>22</v>
      </c>
      <c r="D19" s="74" t="s">
        <v>17</v>
      </c>
      <c r="E19" s="74" t="s">
        <v>20</v>
      </c>
      <c r="F19" s="74">
        <v>3</v>
      </c>
      <c r="G19" s="74" t="s">
        <v>64</v>
      </c>
      <c r="H19" s="74">
        <v>50</v>
      </c>
      <c r="I19" s="74">
        <v>20</v>
      </c>
      <c r="J19" s="74"/>
      <c r="K19" s="74"/>
      <c r="L19" s="74">
        <v>30</v>
      </c>
      <c r="M19" s="64">
        <f t="shared" si="0"/>
        <v>100</v>
      </c>
      <c r="N19" s="49" t="s">
        <v>42</v>
      </c>
      <c r="O19" s="34" t="s">
        <v>21</v>
      </c>
      <c r="P19" s="129"/>
      <c r="Q19" s="60">
        <v>4</v>
      </c>
    </row>
    <row r="20" spans="1:17" ht="34.5" customHeight="1">
      <c r="A20" s="46" t="s">
        <v>83</v>
      </c>
      <c r="B20" s="41" t="s">
        <v>84</v>
      </c>
      <c r="C20" s="74" t="s">
        <v>22</v>
      </c>
      <c r="D20" s="74" t="s">
        <v>17</v>
      </c>
      <c r="E20" s="74" t="s">
        <v>20</v>
      </c>
      <c r="F20" s="74">
        <v>3</v>
      </c>
      <c r="G20" s="74" t="s">
        <v>85</v>
      </c>
      <c r="H20" s="74"/>
      <c r="I20" s="74"/>
      <c r="J20" s="74">
        <v>50</v>
      </c>
      <c r="K20" s="74">
        <v>50</v>
      </c>
      <c r="L20" s="74"/>
      <c r="M20" s="64"/>
      <c r="N20" s="49" t="s">
        <v>41</v>
      </c>
      <c r="O20" s="34" t="s">
        <v>21</v>
      </c>
      <c r="P20" s="129"/>
      <c r="Q20" s="60">
        <v>3</v>
      </c>
    </row>
    <row r="21" spans="1:17" s="79" customFormat="1" ht="34.5" customHeight="1">
      <c r="A21" s="46" t="s">
        <v>92</v>
      </c>
      <c r="B21" s="41" t="s">
        <v>96</v>
      </c>
      <c r="C21" s="83" t="s">
        <v>22</v>
      </c>
      <c r="D21" s="83" t="s">
        <v>17</v>
      </c>
      <c r="E21" s="83" t="s">
        <v>20</v>
      </c>
      <c r="F21" s="83">
        <v>3</v>
      </c>
      <c r="G21" s="83" t="s">
        <v>85</v>
      </c>
      <c r="H21" s="83"/>
      <c r="I21" s="83"/>
      <c r="J21" s="83">
        <v>50</v>
      </c>
      <c r="K21" s="83">
        <v>50</v>
      </c>
      <c r="L21" s="83"/>
      <c r="M21" s="90"/>
      <c r="N21" s="63" t="s">
        <v>41</v>
      </c>
      <c r="O21" s="78" t="s">
        <v>21</v>
      </c>
      <c r="P21" s="129"/>
      <c r="Q21" s="80">
        <v>3</v>
      </c>
    </row>
    <row r="22" spans="1:17" ht="34.5" customHeight="1" thickBot="1">
      <c r="A22" s="47" t="s">
        <v>89</v>
      </c>
      <c r="B22" s="65" t="s">
        <v>38</v>
      </c>
      <c r="C22" s="84" t="s">
        <v>22</v>
      </c>
      <c r="D22" s="84" t="s">
        <v>18</v>
      </c>
      <c r="E22" s="84" t="s">
        <v>20</v>
      </c>
      <c r="F22" s="84">
        <v>3</v>
      </c>
      <c r="G22" s="84" t="s">
        <v>64</v>
      </c>
      <c r="H22" s="84"/>
      <c r="I22" s="84">
        <v>30</v>
      </c>
      <c r="J22" s="84"/>
      <c r="K22" s="84">
        <v>20</v>
      </c>
      <c r="L22" s="84">
        <v>50</v>
      </c>
      <c r="M22" s="66">
        <f t="shared" si="0"/>
        <v>100</v>
      </c>
      <c r="N22" s="67" t="s">
        <v>44</v>
      </c>
      <c r="O22" s="68" t="s">
        <v>21</v>
      </c>
      <c r="P22" s="130"/>
      <c r="Q22" s="60">
        <v>6</v>
      </c>
    </row>
    <row r="23" spans="7:13" ht="17.25" thickTop="1">
      <c r="G23" s="61"/>
      <c r="H23" s="62"/>
      <c r="I23" s="62"/>
      <c r="J23" s="62"/>
      <c r="K23" s="62"/>
      <c r="L23" s="62"/>
      <c r="M23" s="62"/>
    </row>
    <row r="29" spans="1:7" ht="16.5">
      <c r="A29" t="s">
        <v>116</v>
      </c>
      <c r="G29">
        <v>4</v>
      </c>
    </row>
    <row r="30" spans="1:7" ht="16.5">
      <c r="A30" t="s">
        <v>117</v>
      </c>
      <c r="G30">
        <v>4</v>
      </c>
    </row>
    <row r="31" spans="1:7" ht="16.5">
      <c r="A31" t="s">
        <v>118</v>
      </c>
      <c r="G31">
        <v>2</v>
      </c>
    </row>
    <row r="32" spans="1:7" ht="16.5">
      <c r="A32" t="s">
        <v>119</v>
      </c>
      <c r="G32">
        <v>3</v>
      </c>
    </row>
    <row r="33" spans="1:7" ht="16.5">
      <c r="A33" t="s">
        <v>120</v>
      </c>
      <c r="G33">
        <v>3</v>
      </c>
    </row>
    <row r="34" spans="1:7" ht="16.5">
      <c r="A34" t="s">
        <v>121</v>
      </c>
      <c r="G34">
        <v>1</v>
      </c>
    </row>
  </sheetData>
  <sheetProtection/>
  <autoFilter ref="Q1:Q34"/>
  <mergeCells count="15">
    <mergeCell ref="P2:P4"/>
    <mergeCell ref="C3:C4"/>
    <mergeCell ref="D3:D4"/>
    <mergeCell ref="E3:E4"/>
    <mergeCell ref="F3:F4"/>
    <mergeCell ref="P6:P22"/>
    <mergeCell ref="A5:P5"/>
    <mergeCell ref="A1:P1"/>
    <mergeCell ref="C2:F2"/>
    <mergeCell ref="A2:A4"/>
    <mergeCell ref="B2:B4"/>
    <mergeCell ref="G2:G4"/>
    <mergeCell ref="N2:N4"/>
    <mergeCell ref="H2:M2"/>
    <mergeCell ref="O2:O4"/>
  </mergeCells>
  <printOptions horizontalCentered="1"/>
  <pageMargins left="0.3937007874015748" right="0.3937007874015748" top="0.7480314960629921" bottom="1.7322834645669292" header="0.31496062992125984" footer="0.31496062992125984"/>
  <pageSetup horizontalDpi="300" verticalDpi="300" orientation="portrait" paperSize="9" scale="80" r:id="rId2"/>
  <headerFooter>
    <oddHeader>&amp;L&amp;"標楷體,標準"規劃單位：財金系博士班</oddHeader>
    <oddFooter>&amp;L&amp;"標楷體,標準"&amp;10※附註：規劃要點填表說明：（１到４各欄位請填正確代表字母）
        1：U-學士課程、M-碩士課程、D-博士課程。
        2：A-正課、B-實習課、C-台下指導之科目如學生講述或邀請演講之專題討論、專題研究……等。
        3：Ｓ-學期課、Ｙ-學年課。
        4：科目（全期或全年）總學分數（請填阿拉伯數字）。
規劃單位主管簽章：&amp;C&amp;"標楷體,標準"&amp;10承辦人簽章：&amp;R&amp;"標楷體,標準"&amp;10年        月        日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lovecy13</dc:creator>
  <cp:keywords/>
  <dc:description/>
  <cp:lastModifiedBy>USER</cp:lastModifiedBy>
  <cp:lastPrinted>2020-06-04T04:02:08Z</cp:lastPrinted>
  <dcterms:created xsi:type="dcterms:W3CDTF">2010-01-08T05:48:07Z</dcterms:created>
  <dcterms:modified xsi:type="dcterms:W3CDTF">2020-09-22T08:38:58Z</dcterms:modified>
  <cp:category/>
  <cp:version/>
  <cp:contentType/>
  <cp:contentStatus/>
</cp:coreProperties>
</file>